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 s="1"/>
  <c r="C19" i="1"/>
</calcChain>
</file>

<file path=xl/sharedStrings.xml><?xml version="1.0" encoding="utf-8"?>
<sst xmlns="http://schemas.openxmlformats.org/spreadsheetml/2006/main" count="36" uniqueCount="36">
  <si>
    <t>27 02 03 01 02</t>
  </si>
  <si>
    <t xml:space="preserve">კრიზისულ მდგომარეობაში მყოფი ბავშვიანი ოჯახების დახმარება </t>
  </si>
  <si>
    <t>27 02 03 02 02</t>
  </si>
  <si>
    <t xml:space="preserve">ბავშვთა ადრეული განვითარების ხელშეწყობა </t>
  </si>
  <si>
    <t>27 02 03 03 02</t>
  </si>
  <si>
    <t xml:space="preserve">ბავშვთა რეაბილიტაცია/აბილიტაცია </t>
  </si>
  <si>
    <t>27 02 03 04</t>
  </si>
  <si>
    <t>ომის მონაწილეთა რეაბილიტაციის ხელშეწყობა</t>
  </si>
  <si>
    <t>27 02 03 05 02</t>
  </si>
  <si>
    <t xml:space="preserve">დღის ცენტრებში მომსახურებით უზრუნველყოფა </t>
  </si>
  <si>
    <t>27 02 03 06 02</t>
  </si>
  <si>
    <t xml:space="preserve">დამხმარე საშუალებებით უზრუნველყოფა </t>
  </si>
  <si>
    <t>27 02 03 07 02</t>
  </si>
  <si>
    <t xml:space="preserve">ყრუთა კომუნიკაციის ხელშეწყობა </t>
  </si>
  <si>
    <t>27 02 03 08 02</t>
  </si>
  <si>
    <t xml:space="preserve">დედათა და ბავშვთა თავშესაფრით უზრუნველყოფა </t>
  </si>
  <si>
    <t>27 02 03 09 02</t>
  </si>
  <si>
    <t xml:space="preserve">მინდობით აღზრდა </t>
  </si>
  <si>
    <t>27 02 03 10 02</t>
  </si>
  <si>
    <t xml:space="preserve">მცირე საოჯახო ტიპის სახლებში მომსახურებით უზრუნველყოფა </t>
  </si>
  <si>
    <t>27 02 03 11 02</t>
  </si>
  <si>
    <t xml:space="preserve">მიუსაფარ ბავშვთა თავშესაფრით უზრუნველყოფა </t>
  </si>
  <si>
    <t>27 02 03 12 02</t>
  </si>
  <si>
    <t xml:space="preserve">სათემო ორგანიზაციებში მომსახურებით უზრუნველყოფა </t>
  </si>
  <si>
    <t>27 02 03 13 02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</si>
  <si>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</si>
  <si>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27 02 03 14 02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</si>
  <si>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</si>
  <si>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27 02 03 15</t>
  </si>
  <si>
    <t>მზრუნველობამოკლებული ბავშვების რეინტეგრაცია</t>
  </si>
  <si>
    <t>სულ</t>
  </si>
  <si>
    <t>ქვეპროგრამა</t>
  </si>
  <si>
    <t>2020 წლის ბიუჯეტი</t>
  </si>
  <si>
    <t xml:space="preserve">ცვლილების შემდეგ </t>
  </si>
  <si>
    <t>სხვაობა</t>
  </si>
  <si>
    <t xml:space="preserve"> კოდი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</si>
</sst>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9"/>
  <sheetViews>
    <sheetView tabSelected="1" topLeftCell="A12" workbookViewId="0">
      <selection activeCell="H11" sqref="H11"/>
    </sheetView>
  </sheetViews>
  <sheetFormatPr defaultRowHeight="15" x14ac:dyDescent="0.25"/>
  <cols>
    <col min="1" max="1" width="21" customWidth="1"/>
    <col min="2" max="2" width="41.140625" customWidth="1"/>
    <col min="3" max="3" width="29.140625" customWidth="1"/>
    <col min="4" max="4" width="24" customWidth="1"/>
    <col min="5" max="5" width="18.5703125" customWidth="1"/>
    <col min="6" max="6" width="10.7109375" bestFit="1" customWidth="1"/>
  </cols>
  <sheetData>
    <row r="3" spans="1:5" s="10" customFormat="1" ht="19.5" customHeight="1" x14ac:dyDescent="0.25">
      <c r="A3" s="9" t="s">
        <v>35</v>
      </c>
      <c r="B3" s="9" t="s">
        <v>31</v>
      </c>
      <c r="C3" s="9" t="s">
        <v>32</v>
      </c>
      <c r="D3" s="9" t="s">
        <v>33</v>
      </c>
      <c r="E3" s="9" t="s">
        <v>34</v>
      </c>
    </row>
    <row r="4" spans="1:5" ht="25.5" x14ac:dyDescent="0.25">
      <c r="A4" s="1" t="s">
        <v>0</v>
      </c>
      <c r="B4" s="2" t="s">
        <v>1</v>
      </c>
      <c r="C4" s="3">
        <v>1300000</v>
      </c>
      <c r="D4" s="3">
        <v>1300000</v>
      </c>
      <c r="E4" s="3"/>
    </row>
    <row r="5" spans="1:5" ht="38.25" customHeight="1" x14ac:dyDescent="0.25">
      <c r="A5" s="1" t="s">
        <v>2</v>
      </c>
      <c r="B5" s="2" t="s">
        <v>3</v>
      </c>
      <c r="C5" s="3">
        <v>3200000</v>
      </c>
      <c r="D5" s="3">
        <v>2371900</v>
      </c>
      <c r="E5" s="3"/>
    </row>
    <row r="6" spans="1:5" ht="31.5" customHeight="1" x14ac:dyDescent="0.25">
      <c r="A6" s="1" t="s">
        <v>4</v>
      </c>
      <c r="B6" s="2" t="s">
        <v>5</v>
      </c>
      <c r="C6" s="3">
        <v>3440000</v>
      </c>
      <c r="D6" s="3">
        <v>3140000</v>
      </c>
      <c r="E6" s="3"/>
    </row>
    <row r="7" spans="1:5" ht="39.75" customHeight="1" x14ac:dyDescent="0.25">
      <c r="A7" s="1" t="s">
        <v>6</v>
      </c>
      <c r="B7" s="2" t="s">
        <v>7</v>
      </c>
      <c r="C7" s="3">
        <v>20000</v>
      </c>
      <c r="D7" s="3">
        <v>20000</v>
      </c>
      <c r="E7" s="3"/>
    </row>
    <row r="8" spans="1:5" ht="25.5" x14ac:dyDescent="0.25">
      <c r="A8" s="1" t="s">
        <v>8</v>
      </c>
      <c r="B8" s="2" t="s">
        <v>9</v>
      </c>
      <c r="C8" s="3">
        <v>6300000</v>
      </c>
      <c r="D8" s="3">
        <v>5445000</v>
      </c>
      <c r="E8" s="3"/>
    </row>
    <row r="9" spans="1:5" ht="35.25" customHeight="1" x14ac:dyDescent="0.25">
      <c r="A9" s="1" t="s">
        <v>10</v>
      </c>
      <c r="B9" s="2" t="s">
        <v>11</v>
      </c>
      <c r="C9" s="3">
        <v>5854500</v>
      </c>
      <c r="D9" s="3">
        <v>3476200</v>
      </c>
      <c r="E9" s="3"/>
    </row>
    <row r="10" spans="1:5" ht="31.5" customHeight="1" x14ac:dyDescent="0.25">
      <c r="A10" s="1" t="s">
        <v>12</v>
      </c>
      <c r="B10" s="2" t="s">
        <v>13</v>
      </c>
      <c r="C10" s="3">
        <v>48000</v>
      </c>
      <c r="D10" s="3">
        <v>48000</v>
      </c>
      <c r="E10" s="3"/>
    </row>
    <row r="11" spans="1:5" ht="46.5" customHeight="1" x14ac:dyDescent="0.25">
      <c r="A11" s="1" t="s">
        <v>14</v>
      </c>
      <c r="B11" s="2" t="s">
        <v>15</v>
      </c>
      <c r="C11" s="3">
        <v>600000</v>
      </c>
      <c r="D11" s="3">
        <v>515000</v>
      </c>
      <c r="E11" s="3"/>
    </row>
    <row r="12" spans="1:5" ht="30.75" customHeight="1" x14ac:dyDescent="0.25">
      <c r="A12" s="1" t="s">
        <v>16</v>
      </c>
      <c r="B12" s="2" t="s">
        <v>17</v>
      </c>
      <c r="C12" s="3">
        <v>9700000</v>
      </c>
      <c r="D12" s="3">
        <v>10310000</v>
      </c>
      <c r="E12" s="3"/>
    </row>
    <row r="13" spans="1:5" ht="33.75" customHeight="1" x14ac:dyDescent="0.25">
      <c r="A13" s="1" t="s">
        <v>18</v>
      </c>
      <c r="B13" s="2" t="s">
        <v>19</v>
      </c>
      <c r="C13" s="3">
        <v>2600000</v>
      </c>
      <c r="D13" s="3">
        <v>2440000</v>
      </c>
      <c r="E13" s="3"/>
    </row>
    <row r="14" spans="1:5" ht="44.25" customHeight="1" x14ac:dyDescent="0.25">
      <c r="A14" s="1" t="s">
        <v>20</v>
      </c>
      <c r="B14" s="2" t="s">
        <v>21</v>
      </c>
      <c r="C14" s="3">
        <v>1000000</v>
      </c>
      <c r="D14" s="3">
        <v>900000</v>
      </c>
      <c r="E14" s="3"/>
    </row>
    <row r="15" spans="1:5" ht="39" customHeight="1" x14ac:dyDescent="0.25">
      <c r="A15" s="1" t="s">
        <v>22</v>
      </c>
      <c r="B15" s="2" t="s">
        <v>23</v>
      </c>
      <c r="C15" s="3">
        <v>2830000</v>
      </c>
      <c r="D15" s="3">
        <v>2592300</v>
      </c>
      <c r="E15" s="3"/>
    </row>
    <row r="16" spans="1:5" ht="58.5" customHeight="1" x14ac:dyDescent="0.25">
      <c r="A16" s="1" t="s">
        <v>24</v>
      </c>
      <c r="B16" s="2" t="s">
        <v>25</v>
      </c>
      <c r="C16" s="3">
        <v>252000</v>
      </c>
      <c r="D16" s="3">
        <v>152000</v>
      </c>
      <c r="E16" s="3"/>
    </row>
    <row r="17" spans="1:6" ht="62.25" customHeight="1" x14ac:dyDescent="0.25">
      <c r="A17" s="1" t="s">
        <v>26</v>
      </c>
      <c r="B17" s="2" t="s">
        <v>27</v>
      </c>
      <c r="C17" s="3">
        <v>255500</v>
      </c>
      <c r="D17" s="3">
        <v>257600</v>
      </c>
      <c r="E17" s="3"/>
    </row>
    <row r="18" spans="1:6" ht="47.25" customHeight="1" x14ac:dyDescent="0.25">
      <c r="A18" s="1" t="s">
        <v>28</v>
      </c>
      <c r="B18" s="2" t="s">
        <v>29</v>
      </c>
      <c r="C18" s="3">
        <v>496100</v>
      </c>
      <c r="D18" s="3">
        <v>598100</v>
      </c>
      <c r="E18" s="3"/>
    </row>
    <row r="19" spans="1:6" s="4" customFormat="1" ht="14.25" customHeight="1" x14ac:dyDescent="0.25">
      <c r="A19" s="6"/>
      <c r="B19" s="7" t="s">
        <v>30</v>
      </c>
      <c r="C19" s="8">
        <f>SUM(C4:C18)</f>
        <v>37896100</v>
      </c>
      <c r="D19" s="8">
        <f>SUM(D4:D18)</f>
        <v>33566100</v>
      </c>
      <c r="E19" s="8">
        <f>C19-D19</f>
        <v>4330000</v>
      </c>
      <c r="F19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2020-09-16T07:42:32Z</dcterms:modified>
</cp:coreProperties>
</file>